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E5" i="1" s="1"/>
  <c r="F11" i="1"/>
  <c r="D6" i="1"/>
  <c r="E6" i="1"/>
  <c r="F6" i="1"/>
  <c r="C5" i="1"/>
  <c r="F5" i="1"/>
  <c r="C6" i="1"/>
  <c r="C11" i="1"/>
  <c r="B5" i="1"/>
  <c r="D5" i="1" l="1"/>
</calcChain>
</file>

<file path=xl/sharedStrings.xml><?xml version="1.0" encoding="utf-8"?>
<sst xmlns="http://schemas.openxmlformats.org/spreadsheetml/2006/main" count="14" uniqueCount="10">
  <si>
    <t>Всего, из них:</t>
  </si>
  <si>
    <t xml:space="preserve"> - мужчины</t>
  </si>
  <si>
    <t xml:space="preserve"> - женщины</t>
  </si>
  <si>
    <t xml:space="preserve"> - 0-17 лет</t>
  </si>
  <si>
    <t xml:space="preserve"> - старше трудоспособного возраста </t>
  </si>
  <si>
    <t xml:space="preserve"> - женщин фертильного возраста</t>
  </si>
  <si>
    <t xml:space="preserve"> - трудоспособного возраста </t>
  </si>
  <si>
    <t xml:space="preserve">       - из них 16-17 лет</t>
  </si>
  <si>
    <t>средний вариант прогноза</t>
  </si>
  <si>
    <t>Прогноз численности населения (по данным Удмуртстата)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</si>
</sst>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1" xfId="1" applyFill="1" applyBorder="1"/>
    <xf numFmtId="0" fontId="4" fillId="0" borderId="0" xfId="0" applyFont="1" applyAlignment="1">
      <alignment horizontal="center"/>
    </xf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  <xf numFmtId="0" fontId="5" fillId="0" borderId="1" xfId="1" applyFill="1" applyBorder="1"/>
  </cellXfs>
  <cellStyles count="4">
    <cellStyle name="Normal_PopulProjRegions2008M" xfId="2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8" sqref="B8"/>
    </sheetView>
  </sheetViews>
  <sheetFormatPr defaultRowHeight="15.75" x14ac:dyDescent="0.25"/>
  <cols>
    <col min="1" max="1" width="37.85546875" style="1" customWidth="1"/>
    <col min="2" max="16384" width="9.140625" style="1"/>
  </cols>
  <sheetData>
    <row r="2" spans="1:6" x14ac:dyDescent="0.25">
      <c r="A2" s="8" t="s">
        <v>9</v>
      </c>
      <c r="B2" s="8"/>
      <c r="C2" s="8"/>
      <c r="D2" s="8"/>
      <c r="E2" s="8"/>
      <c r="F2" s="8"/>
    </row>
    <row r="3" spans="1:6" x14ac:dyDescent="0.25">
      <c r="A3" s="2" t="s">
        <v>8</v>
      </c>
    </row>
    <row r="4" spans="1:6" x14ac:dyDescent="0.25">
      <c r="A4" s="3"/>
      <c r="B4" s="3">
        <v>2020</v>
      </c>
      <c r="C4" s="3">
        <v>2021</v>
      </c>
      <c r="D4" s="3">
        <v>2022</v>
      </c>
      <c r="E4" s="3">
        <v>2023</v>
      </c>
      <c r="F4" s="3">
        <v>2024</v>
      </c>
    </row>
    <row r="5" spans="1:6" x14ac:dyDescent="0.25">
      <c r="A5" s="4" t="s">
        <v>0</v>
      </c>
      <c r="B5" s="4">
        <f>B6+B11</f>
        <v>1503057</v>
      </c>
      <c r="C5" s="4">
        <f t="shared" ref="C5:F5" si="0">C6+C11</f>
        <v>1497734</v>
      </c>
      <c r="D5" s="4">
        <f t="shared" si="0"/>
        <v>1491825</v>
      </c>
      <c r="E5" s="4">
        <f t="shared" si="0"/>
        <v>1485682</v>
      </c>
      <c r="F5" s="4">
        <f t="shared" si="0"/>
        <v>1479301</v>
      </c>
    </row>
    <row r="6" spans="1:6" s="2" customFormat="1" x14ac:dyDescent="0.25">
      <c r="A6" s="6" t="s">
        <v>1</v>
      </c>
      <c r="B6" s="6">
        <v>690515</v>
      </c>
      <c r="C6" s="6">
        <f>C7+C8-C9+C10</f>
        <v>687013</v>
      </c>
      <c r="D6" s="6">
        <f t="shared" ref="D6:F6" si="1">D7+D8-D9+D10</f>
        <v>683191</v>
      </c>
      <c r="E6" s="6">
        <f t="shared" si="1"/>
        <v>679228</v>
      </c>
      <c r="F6" s="6">
        <f t="shared" si="1"/>
        <v>675115</v>
      </c>
    </row>
    <row r="7" spans="1:6" x14ac:dyDescent="0.25">
      <c r="A7" s="5" t="s">
        <v>3</v>
      </c>
      <c r="B7" s="7">
        <v>175563</v>
      </c>
      <c r="C7" s="10">
        <v>174931</v>
      </c>
      <c r="D7" s="12">
        <v>173816</v>
      </c>
      <c r="E7" s="14">
        <v>172600</v>
      </c>
      <c r="F7" s="16">
        <v>171694</v>
      </c>
    </row>
    <row r="8" spans="1:6" x14ac:dyDescent="0.25">
      <c r="A8" s="5" t="s">
        <v>6</v>
      </c>
      <c r="B8" s="7">
        <v>415788</v>
      </c>
      <c r="C8" s="10">
        <v>408945</v>
      </c>
      <c r="D8" s="12">
        <v>402629</v>
      </c>
      <c r="E8" s="14">
        <v>397209</v>
      </c>
      <c r="F8" s="16">
        <v>393155</v>
      </c>
    </row>
    <row r="9" spans="1:6" x14ac:dyDescent="0.25">
      <c r="A9" s="5" t="s">
        <v>7</v>
      </c>
      <c r="B9" s="7">
        <v>16895</v>
      </c>
      <c r="C9" s="10">
        <v>17174</v>
      </c>
      <c r="D9" s="12">
        <v>16798</v>
      </c>
      <c r="E9" s="14">
        <v>16666</v>
      </c>
      <c r="F9" s="16">
        <v>17833</v>
      </c>
    </row>
    <row r="10" spans="1:6" x14ac:dyDescent="0.25">
      <c r="A10" s="5" t="s">
        <v>4</v>
      </c>
      <c r="B10" s="7">
        <v>116059</v>
      </c>
      <c r="C10" s="10">
        <v>120311</v>
      </c>
      <c r="D10" s="12">
        <v>123544</v>
      </c>
      <c r="E10" s="14">
        <v>126085</v>
      </c>
      <c r="F10" s="16">
        <v>128099</v>
      </c>
    </row>
    <row r="11" spans="1:6" x14ac:dyDescent="0.25">
      <c r="A11" s="6" t="s">
        <v>2</v>
      </c>
      <c r="B11" s="6">
        <v>812542</v>
      </c>
      <c r="C11" s="6">
        <f>C12+C13-C14+C15</f>
        <v>810721</v>
      </c>
      <c r="D11" s="6">
        <f t="shared" ref="D11:F11" si="2">D12+D13-D14+D15</f>
        <v>808634</v>
      </c>
      <c r="E11" s="6">
        <f t="shared" si="2"/>
        <v>806454</v>
      </c>
      <c r="F11" s="6">
        <f t="shared" si="2"/>
        <v>804186</v>
      </c>
    </row>
    <row r="12" spans="1:6" x14ac:dyDescent="0.25">
      <c r="A12" s="5" t="s">
        <v>3</v>
      </c>
      <c r="B12" s="9">
        <v>167678</v>
      </c>
      <c r="C12" s="11">
        <v>167353</v>
      </c>
      <c r="D12" s="13">
        <v>166704</v>
      </c>
      <c r="E12" s="15">
        <v>165777</v>
      </c>
      <c r="F12" s="17">
        <v>165075</v>
      </c>
    </row>
    <row r="13" spans="1:6" x14ac:dyDescent="0.25">
      <c r="A13" s="5" t="s">
        <v>6</v>
      </c>
      <c r="B13" s="9">
        <v>386704</v>
      </c>
      <c r="C13" s="11">
        <v>383501</v>
      </c>
      <c r="D13" s="13">
        <v>380576</v>
      </c>
      <c r="E13" s="15">
        <v>378192</v>
      </c>
      <c r="F13" s="17">
        <v>377206</v>
      </c>
    </row>
    <row r="14" spans="1:6" x14ac:dyDescent="0.25">
      <c r="A14" s="5" t="s">
        <v>7</v>
      </c>
      <c r="B14" s="9">
        <v>16223</v>
      </c>
      <c r="C14" s="11">
        <v>16486</v>
      </c>
      <c r="D14" s="13">
        <v>16344</v>
      </c>
      <c r="E14" s="15">
        <v>15995</v>
      </c>
      <c r="F14" s="17">
        <v>17088</v>
      </c>
    </row>
    <row r="15" spans="1:6" x14ac:dyDescent="0.25">
      <c r="A15" s="5" t="s">
        <v>4</v>
      </c>
      <c r="B15" s="9">
        <v>274383</v>
      </c>
      <c r="C15" s="11">
        <v>276353</v>
      </c>
      <c r="D15" s="13">
        <v>277698</v>
      </c>
      <c r="E15" s="15">
        <v>278480</v>
      </c>
      <c r="F15" s="17">
        <v>278993</v>
      </c>
    </row>
    <row r="16" spans="1:6" x14ac:dyDescent="0.25">
      <c r="A16" s="5" t="s">
        <v>5</v>
      </c>
      <c r="B16" s="5">
        <v>347039</v>
      </c>
      <c r="C16" s="11">
        <v>344182</v>
      </c>
      <c r="D16" s="13">
        <v>341230</v>
      </c>
      <c r="E16" s="15">
        <v>339199</v>
      </c>
      <c r="F16" s="17">
        <v>337497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А. Рукан</dc:creator>
  <cp:lastModifiedBy>Оксана А. Рукан</cp:lastModifiedBy>
  <dcterms:created xsi:type="dcterms:W3CDTF">2019-10-29T07:55:20Z</dcterms:created>
  <dcterms:modified xsi:type="dcterms:W3CDTF">2019-10-29T08:15:17Z</dcterms:modified>
</cp:coreProperties>
</file>